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5200" windowHeight="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<sst xmlns="http://schemas.openxmlformats.org/spreadsheetml/2006/main" count="44" uniqueCount="41">
  <si>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RESULTATRÄKNING</t>
  </si>
  <si>
    <t>INTÄKTER</t>
  </si>
  <si>
    <t>Medlemsavgifter aktiv</t>
  </si>
  <si>
    <t>Medlemsavgifter passiv</t>
  </si>
  <si>
    <t>Lidingöloppet</t>
  </si>
  <si>
    <t>Överskott fester</t>
  </si>
  <si>
    <t>KOSTNADER</t>
  </si>
  <si>
    <t>Tävlingskostnader</t>
  </si>
  <si>
    <t>Priser</t>
  </si>
  <si>
    <t>Expedition</t>
  </si>
  <si>
    <t>Uppvaktning</t>
  </si>
  <si>
    <t>Summa kostnader</t>
  </si>
  <si>
    <t>Årets resultat</t>
  </si>
  <si>
    <t>BALANSRÄKNING</t>
  </si>
  <si>
    <t>Tillgångar</t>
  </si>
  <si>
    <t>Plusgiro</t>
  </si>
  <si>
    <t>Girokapitalkonto</t>
  </si>
  <si>
    <t>Förutbetalda kostnader</t>
  </si>
  <si>
    <t>Summa tillgångar</t>
  </si>
  <si>
    <t>Skulder och eget kapital</t>
  </si>
  <si>
    <t>Balanserat resultat</t>
  </si>
  <si>
    <t>Summa eget kapital</t>
  </si>
  <si>
    <t>Förutbetalda medlemsavgifter</t>
  </si>
  <si>
    <t>Summa skulder och eget kapital</t>
  </si>
  <si>
    <t>Övriga kortfristiga skulder</t>
  </si>
  <si>
    <t>Anna-Karin Dahlstedt, kassör</t>
  </si>
  <si>
    <t>REVISIONSBERÄTTELSE</t>
  </si>
  <si>
    <t xml:space="preserve">anmärkning föreligger, tillstryker jag att resultat- och balansräkningarna fastställes, att årets resultat </t>
  </si>
  <si>
    <t>balanseras i ny räkning och att styrelsens ledamöter beviljas ansvarsfrihet</t>
  </si>
  <si>
    <t xml:space="preserve">Lidingö den </t>
  </si>
  <si>
    <t>Summa intäkter</t>
  </si>
  <si>
    <t>IT-tjänster</t>
  </si>
  <si>
    <t>Tele och post</t>
  </si>
  <si>
    <t>Fester</t>
  </si>
  <si>
    <t>Lennart Centerlind, revisor</t>
  </si>
  <si>
    <t>Gåvor</t>
  </si>
  <si>
    <t>Erhållna bidrag</t>
  </si>
  <si>
    <t xml:space="preserve">Jag har granskat räkenskaperna, årsredovisningen och förvaltningen för år 2016. Då ingen anledning till </t>
  </si>
  <si>
    <t>för räkenskapsåret 2016.</t>
  </si>
  <si>
    <t>Övriga kortfristiga fordringar</t>
  </si>
  <si>
    <t>Lidingö den 6 februari 2017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</si>
</sst>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.00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19" borderId="1" applyNumberFormat="0" applyFont="0" applyAlignment="0" applyProtection="0"/>
    <xf numFmtId="0" fontId="21" fillId="20" borderId="2" applyNumberFormat="0" applyAlignment="0" applyProtection="0"/>
    <xf numFmtId="0" fontId="2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9" borderId="2" applyNumberFormat="0" applyAlignment="0" applyProtection="0"/>
    <xf numFmtId="0" fontId="26" fillId="30" borderId="3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Totalt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">
      <selection activeCell="A1" sqref="A1"/>
    </sheetView>
  </sheetViews>
  <sheetFormatPr defaultColWidth="8.8515625" defaultRowHeight="12.75"/>
  <cols>
    <col min="1" max="1" width="31.00390625" style="0" bestFit="1" customWidth="1"/>
    <col min="2" max="2" width="10.140625" style="0" bestFit="1" customWidth="1"/>
    <col min="3" max="3" width="6.00390625" style="0" customWidth="1"/>
  </cols>
  <sheetData>
    <row r="1" spans="1:3" ht="12">
      <c r="A1" s="1" t="s">
        <v>0</v>
      </c>
      <c r="B1" s="1">
        <v>2016</v>
      </c>
      <c r="C1" s="1"/>
    </row>
    <row r="2" spans="1:3" ht="12">
      <c r="A2" s="1" t="s">
        <v>1</v>
      </c>
      <c r="B2" s="1"/>
      <c r="C2" s="2"/>
    </row>
    <row r="3" spans="1:3" ht="12">
      <c r="A3" t="s">
        <v>2</v>
      </c>
      <c r="B3" s="5">
        <v>28750</v>
      </c>
      <c r="C3" s="2"/>
    </row>
    <row r="4" spans="1:3" ht="12">
      <c r="A4" t="s">
        <v>3</v>
      </c>
      <c r="B4" s="5">
        <v>700</v>
      </c>
      <c r="C4" s="2"/>
    </row>
    <row r="5" spans="1:3" ht="12">
      <c r="A5" t="s">
        <v>4</v>
      </c>
      <c r="B5" s="5">
        <v>12840</v>
      </c>
      <c r="C5" s="2"/>
    </row>
    <row r="6" spans="1:3" ht="12">
      <c r="A6" t="s">
        <v>36</v>
      </c>
      <c r="B6" s="5"/>
      <c r="C6" s="2"/>
    </row>
    <row r="7" spans="1:3" ht="12">
      <c r="A7" t="s">
        <v>5</v>
      </c>
      <c r="B7" s="5"/>
      <c r="C7" s="2"/>
    </row>
    <row r="8" spans="1:3" ht="12">
      <c r="A8" t="s">
        <v>12</v>
      </c>
      <c r="B8" s="5"/>
      <c r="C8" s="2"/>
    </row>
    <row r="9" spans="1:3" ht="12">
      <c r="A9" s="1" t="s">
        <v>30</v>
      </c>
      <c r="B9" s="6">
        <f>SUM(B3:B8)</f>
        <v>42290</v>
      </c>
      <c r="C9" s="3"/>
    </row>
    <row r="10" spans="2:3" ht="12">
      <c r="B10" s="5"/>
      <c r="C10" s="2"/>
    </row>
    <row r="11" spans="2:3" ht="12">
      <c r="B11" s="5"/>
      <c r="C11" s="2"/>
    </row>
    <row r="12" spans="1:3" ht="12">
      <c r="A12" s="1" t="s">
        <v>6</v>
      </c>
      <c r="B12" s="6"/>
      <c r="C12" s="2"/>
    </row>
    <row r="13" spans="1:3" ht="12">
      <c r="A13" t="s">
        <v>7</v>
      </c>
      <c r="B13" s="5">
        <v>26587</v>
      </c>
      <c r="C13" s="2"/>
    </row>
    <row r="14" spans="1:3" ht="12">
      <c r="A14" t="s">
        <v>8</v>
      </c>
      <c r="B14" s="5">
        <v>5801</v>
      </c>
      <c r="C14" s="2"/>
    </row>
    <row r="15" spans="1:3" ht="12">
      <c r="A15" t="s">
        <v>9</v>
      </c>
      <c r="B15" s="5">
        <v>2455</v>
      </c>
      <c r="C15" s="2"/>
    </row>
    <row r="16" spans="1:3" ht="12">
      <c r="A16" t="s">
        <v>31</v>
      </c>
      <c r="B16" s="5">
        <v>505</v>
      </c>
      <c r="C16" s="2"/>
    </row>
    <row r="17" spans="1:3" ht="12">
      <c r="A17" t="s">
        <v>32</v>
      </c>
      <c r="B17" s="5"/>
      <c r="C17" s="2"/>
    </row>
    <row r="18" spans="1:3" ht="12">
      <c r="A18" t="s">
        <v>15</v>
      </c>
      <c r="B18" s="5">
        <v>939</v>
      </c>
      <c r="C18" s="2"/>
    </row>
    <row r="19" spans="1:3" ht="12">
      <c r="A19" t="s">
        <v>10</v>
      </c>
      <c r="B19" s="5"/>
      <c r="C19" s="2"/>
    </row>
    <row r="20" spans="1:3" ht="12">
      <c r="A20" t="s">
        <v>33</v>
      </c>
      <c r="B20" s="5">
        <v>200</v>
      </c>
      <c r="C20" s="2"/>
    </row>
    <row r="21" spans="1:3" ht="12">
      <c r="A21" s="2" t="s">
        <v>35</v>
      </c>
      <c r="B21" s="7">
        <v>2250</v>
      </c>
      <c r="C21" s="2"/>
    </row>
    <row r="22" spans="1:3" ht="12">
      <c r="A22" s="1" t="s">
        <v>11</v>
      </c>
      <c r="B22" s="6">
        <f>SUM(B13:B21)</f>
        <v>38737</v>
      </c>
      <c r="C22" s="3"/>
    </row>
    <row r="23" spans="2:3" ht="12">
      <c r="B23" s="5"/>
      <c r="C23" s="2"/>
    </row>
    <row r="24" spans="1:3" ht="12">
      <c r="A24" s="1" t="s">
        <v>12</v>
      </c>
      <c r="B24" s="6">
        <f>B9-B22</f>
        <v>3553</v>
      </c>
      <c r="C24" s="3"/>
    </row>
    <row r="25" spans="2:3" ht="12">
      <c r="B25" s="5"/>
      <c r="C25" s="2"/>
    </row>
    <row r="26" spans="1:3" ht="12">
      <c r="A26" s="1" t="s">
        <v>13</v>
      </c>
      <c r="B26" s="6"/>
      <c r="C26" s="2"/>
    </row>
    <row r="27" spans="1:3" ht="12">
      <c r="A27" s="1" t="s">
        <v>14</v>
      </c>
      <c r="B27" s="6"/>
      <c r="C27" s="2"/>
    </row>
    <row r="28" spans="1:3" ht="12">
      <c r="A28" s="2" t="s">
        <v>15</v>
      </c>
      <c r="B28" s="5">
        <v>24649</v>
      </c>
      <c r="C28" s="2"/>
    </row>
    <row r="29" spans="1:3" ht="12">
      <c r="A29" t="s">
        <v>16</v>
      </c>
      <c r="B29" s="5">
        <v>30000</v>
      </c>
      <c r="C29" s="2"/>
    </row>
    <row r="30" spans="1:3" ht="12">
      <c r="A30" t="s">
        <v>39</v>
      </c>
      <c r="B30" s="5">
        <v>510</v>
      </c>
      <c r="C30" s="2"/>
    </row>
    <row r="31" spans="1:3" ht="12">
      <c r="A31" t="s">
        <v>17</v>
      </c>
      <c r="B31" s="5"/>
      <c r="C31" s="2"/>
    </row>
    <row r="32" spans="1:3" ht="12">
      <c r="A32" s="1" t="s">
        <v>18</v>
      </c>
      <c r="B32" s="6">
        <f>SUM(B28:B31)</f>
        <v>55159</v>
      </c>
      <c r="C32" s="3"/>
    </row>
    <row r="33" spans="2:3" ht="12">
      <c r="B33" s="5"/>
      <c r="C33" s="2"/>
    </row>
    <row r="34" spans="2:3" ht="12">
      <c r="B34" s="5"/>
      <c r="C34" s="2"/>
    </row>
    <row r="35" spans="1:3" ht="12">
      <c r="A35" s="1" t="s">
        <v>19</v>
      </c>
      <c r="B35" s="6"/>
      <c r="C35" s="2"/>
    </row>
    <row r="36" spans="1:3" ht="12">
      <c r="A36" t="s">
        <v>20</v>
      </c>
      <c r="B36" s="5">
        <v>47056</v>
      </c>
      <c r="C36" s="2"/>
    </row>
    <row r="37" spans="1:3" ht="12">
      <c r="A37" t="s">
        <v>12</v>
      </c>
      <c r="B37" s="5">
        <v>3553</v>
      </c>
      <c r="C37" s="2"/>
    </row>
    <row r="38" spans="1:3" ht="12">
      <c r="A38" s="1" t="s">
        <v>21</v>
      </c>
      <c r="B38" s="6">
        <v>50609</v>
      </c>
      <c r="C38" s="2"/>
    </row>
    <row r="39" spans="1:3" ht="12">
      <c r="A39" t="s">
        <v>22</v>
      </c>
      <c r="B39" s="5">
        <v>4550</v>
      </c>
      <c r="C39" s="2"/>
    </row>
    <row r="40" spans="1:3" ht="12">
      <c r="A40" t="s">
        <v>24</v>
      </c>
      <c r="B40" s="4"/>
      <c r="C40" s="2"/>
    </row>
    <row r="41" spans="1:3" ht="12">
      <c r="A41" s="1" t="s">
        <v>23</v>
      </c>
      <c r="B41" s="8">
        <f>B38+B39+B40-B31</f>
        <v>55159</v>
      </c>
      <c r="C41" s="3"/>
    </row>
    <row r="42" ht="12">
      <c r="C42" s="2"/>
    </row>
    <row r="43" ht="12">
      <c r="C43" s="2"/>
    </row>
    <row r="44" spans="1:3" ht="12">
      <c r="A44" s="2" t="s">
        <v>40</v>
      </c>
      <c r="B44" s="2"/>
      <c r="C44" s="2"/>
    </row>
    <row r="45" ht="12">
      <c r="C45" s="2"/>
    </row>
    <row r="46" spans="1:3" ht="12">
      <c r="A46" t="s">
        <v>25</v>
      </c>
      <c r="C46" s="2"/>
    </row>
    <row r="47" ht="12">
      <c r="C47" s="2"/>
    </row>
    <row r="48" ht="12">
      <c r="C48" s="2"/>
    </row>
    <row r="49" spans="1:3" ht="12">
      <c r="A49" s="1" t="s">
        <v>26</v>
      </c>
      <c r="B49" s="1"/>
      <c r="C49" s="2"/>
    </row>
    <row r="50" spans="1:3" ht="12">
      <c r="A50" s="2" t="s">
        <v>37</v>
      </c>
      <c r="C50" s="2"/>
    </row>
    <row r="51" spans="1:3" ht="12">
      <c r="A51" t="s">
        <v>27</v>
      </c>
      <c r="C51" s="2"/>
    </row>
    <row r="52" spans="1:3" ht="12">
      <c r="A52" t="s">
        <v>28</v>
      </c>
      <c r="C52" s="2"/>
    </row>
    <row r="53" spans="1:3" ht="12">
      <c r="A53" s="2" t="s">
        <v>38</v>
      </c>
      <c r="B53" s="2"/>
      <c r="C53" s="2"/>
    </row>
    <row r="54" ht="12">
      <c r="C54" s="2"/>
    </row>
    <row r="55" ht="12">
      <c r="C55" s="2"/>
    </row>
    <row r="56" spans="1:3" ht="12">
      <c r="A56" t="s">
        <v>29</v>
      </c>
      <c r="C56" s="2"/>
    </row>
    <row r="57" ht="12">
      <c r="C57" s="2"/>
    </row>
    <row r="58" spans="1:3" ht="12">
      <c r="A58" t="s">
        <v>34</v>
      </c>
      <c r="C58" s="2"/>
    </row>
  </sheetData>
  <sheetProtection/>
  <printOptions/>
  <pageMargins left="0.7500000000000001" right="0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westberg</dc:creator>
  <cp:keywords/>
  <dc:description/>
  <cp:lastModifiedBy>Lars-Eric Dahlstedt</cp:lastModifiedBy>
  <cp:lastPrinted>2017-02-13T08:34:38Z</cp:lastPrinted>
  <dcterms:created xsi:type="dcterms:W3CDTF">2008-01-10T18:45:08Z</dcterms:created>
  <dcterms:modified xsi:type="dcterms:W3CDTF">2017-02-13T08:40:40Z</dcterms:modified>
  <cp:category/>
  <cp:version/>
  <cp:contentType/>
  <cp:contentStatus/>
</cp:coreProperties>
</file>